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lo\Documents\DPE\Seguridad Pública\Anuario\Anuario 2021\Seguridad Vial\"/>
    </mc:Choice>
  </mc:AlternateContent>
  <xr:revisionPtr revIDLastSave="0" documentId="13_ncr:1_{2776BF89-6C17-460A-8B0F-64BED0033F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/>
  <c r="B7" i="1"/>
  <c r="C10" i="1" l="1"/>
  <c r="C9" i="1"/>
</calcChain>
</file>

<file path=xl/sharedStrings.xml><?xml version="1.0" encoding="utf-8"?>
<sst xmlns="http://schemas.openxmlformats.org/spreadsheetml/2006/main" count="20" uniqueCount="15">
  <si>
    <t>Horario de ocurrencia</t>
  </si>
  <si>
    <t>Total provincia</t>
  </si>
  <si>
    <t>Departamento Provincial de Planificación y Policiamiento Predictivo, Ministerio de Seguridad de la provincia de Buenos Aires.</t>
  </si>
  <si>
    <t>Base de datos de Egresos Hospitalarios - Dirección de Información en Salud - Ministerio de Salud de la Provincia de Buenos Aires</t>
  </si>
  <si>
    <t>Absoluto</t>
  </si>
  <si>
    <t>%</t>
  </si>
  <si>
    <r>
      <t xml:space="preserve">Fuente: </t>
    </r>
    <r>
      <rPr>
        <sz val="8"/>
        <color theme="1"/>
        <rFont val="Calibri"/>
        <family val="2"/>
        <scheme val="minor"/>
      </rPr>
      <t xml:space="preserve">Sistema de Recolección, Procesamiento y Análisis de Información Delictiva (SiRPAD), </t>
    </r>
  </si>
  <si>
    <r>
      <t xml:space="preserve">Elaboración: </t>
    </r>
    <r>
      <rPr>
        <sz val="8"/>
        <color theme="1"/>
        <rFont val="Calibri"/>
        <family val="2"/>
        <scheme val="minor"/>
      </rPr>
      <t>Dirección Provincial de Estadística.</t>
    </r>
  </si>
  <si>
    <t>Diurno*</t>
  </si>
  <si>
    <t>Nocturno**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</si>
  <si>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*Diurno de 7:01 a 19:00 horas. **Nocturno de 19:01 a 7:00 horas.</t>
    </r>
  </si>
  <si>
    <t>Año</t>
  </si>
  <si>
    <t>Sin especificar</t>
  </si>
  <si>
    <t>-</t>
  </si>
  <si>
    <t>5. Fallecidos en siniestros viales por horario de ocurrencia. Provincia de Buenos Aires. Años 2017 - 2019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</si>
</sst>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64" fontId="3" fillId="0" borderId="1" xfId="0" quotePrefix="1" applyNumberFormat="1" applyFont="1" applyBorder="1" applyAlignment="1">
      <alignment horizontal="right" vertical="center"/>
    </xf>
    <xf numFmtId="1" fontId="3" fillId="0" borderId="1" xfId="0" quotePrefix="1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showGridLines="0" tabSelected="1" workbookViewId="0"/>
  </sheetViews>
  <sheetFormatPr baseColWidth="10" defaultColWidth="12.6640625" defaultRowHeight="18" customHeight="1" x14ac:dyDescent="0.3"/>
  <cols>
    <col min="1" max="1" width="18.33203125" style="2" customWidth="1"/>
    <col min="2" max="5" width="12.77734375" style="2" customWidth="1"/>
    <col min="6" max="16384" width="12.6640625" style="2"/>
  </cols>
  <sheetData>
    <row r="1" spans="1:7" ht="18" customHeight="1" x14ac:dyDescent="0.3">
      <c r="A1" s="1" t="s">
        <v>14</v>
      </c>
    </row>
    <row r="2" spans="1:7" ht="18" customHeight="1" x14ac:dyDescent="0.3">
      <c r="A2" s="1"/>
    </row>
    <row r="3" spans="1:7" ht="18" customHeight="1" x14ac:dyDescent="0.3">
      <c r="A3" s="24" t="s">
        <v>0</v>
      </c>
      <c r="B3" s="28" t="s">
        <v>11</v>
      </c>
      <c r="C3" s="29"/>
      <c r="D3" s="29"/>
      <c r="E3" s="29"/>
      <c r="F3" s="29"/>
      <c r="G3" s="29"/>
    </row>
    <row r="4" spans="1:7" ht="18" customHeight="1" x14ac:dyDescent="0.3">
      <c r="A4" s="24"/>
      <c r="B4" s="25">
        <v>2017</v>
      </c>
      <c r="C4" s="26"/>
      <c r="D4" s="25">
        <v>2018</v>
      </c>
      <c r="E4" s="27"/>
      <c r="F4" s="25">
        <v>2019</v>
      </c>
      <c r="G4" s="27"/>
    </row>
    <row r="5" spans="1:7" s="3" customFormat="1" ht="18" customHeight="1" x14ac:dyDescent="0.3">
      <c r="A5" s="24"/>
      <c r="B5" s="12" t="s">
        <v>4</v>
      </c>
      <c r="C5" s="13" t="s">
        <v>5</v>
      </c>
      <c r="D5" s="12" t="s">
        <v>4</v>
      </c>
      <c r="E5" s="13" t="s">
        <v>5</v>
      </c>
      <c r="F5" s="12" t="s">
        <v>4</v>
      </c>
      <c r="G5" s="13" t="s">
        <v>5</v>
      </c>
    </row>
    <row r="6" spans="1:7" s="3" customFormat="1" ht="18" customHeight="1" x14ac:dyDescent="0.3">
      <c r="A6" s="4"/>
      <c r="B6" s="5"/>
    </row>
    <row r="7" spans="1:7" s="3" customFormat="1" ht="18" customHeight="1" x14ac:dyDescent="0.3">
      <c r="A7" s="14" t="s">
        <v>1</v>
      </c>
      <c r="B7" s="15">
        <f>SUM(B9:B10)</f>
        <v>1369</v>
      </c>
      <c r="C7" s="16">
        <v>100</v>
      </c>
      <c r="D7" s="15">
        <v>1344</v>
      </c>
      <c r="E7" s="16">
        <v>100</v>
      </c>
      <c r="F7" s="15">
        <v>1459</v>
      </c>
      <c r="G7" s="16">
        <v>100</v>
      </c>
    </row>
    <row r="8" spans="1:7" s="3" customFormat="1" ht="18" customHeight="1" x14ac:dyDescent="0.3">
      <c r="A8" s="4"/>
      <c r="C8" s="5"/>
    </row>
    <row r="9" spans="1:7" s="3" customFormat="1" ht="18" customHeight="1" x14ac:dyDescent="0.3">
      <c r="A9" s="3" t="s">
        <v>8</v>
      </c>
      <c r="B9" s="10">
        <v>627.68815471394032</v>
      </c>
      <c r="C9" s="6">
        <f>+B9*100/$B$7</f>
        <v>45.850120870265911</v>
      </c>
      <c r="D9" s="3">
        <v>561</v>
      </c>
      <c r="E9" s="21">
        <v>41.74</v>
      </c>
      <c r="F9" s="30">
        <v>483</v>
      </c>
      <c r="G9" s="21">
        <f>(F9/F7)*100</f>
        <v>33.104866346812884</v>
      </c>
    </row>
    <row r="10" spans="1:7" s="3" customFormat="1" ht="18" customHeight="1" x14ac:dyDescent="0.3">
      <c r="A10" s="17" t="s">
        <v>9</v>
      </c>
      <c r="B10" s="18">
        <v>741.31184528605968</v>
      </c>
      <c r="C10" s="6">
        <f t="shared" ref="C10" si="0">+B10*100/$B$7</f>
        <v>54.149879129734089</v>
      </c>
      <c r="D10" s="17">
        <v>641</v>
      </c>
      <c r="E10" s="22">
        <v>47.69</v>
      </c>
      <c r="F10" s="30">
        <v>608</v>
      </c>
      <c r="G10" s="21">
        <f>(F10/F7)*100</f>
        <v>41.672378341329683</v>
      </c>
    </row>
    <row r="11" spans="1:7" s="3" customFormat="1" ht="18" customHeight="1" x14ac:dyDescent="0.3">
      <c r="A11" s="11" t="s">
        <v>12</v>
      </c>
      <c r="B11" s="20" t="s">
        <v>13</v>
      </c>
      <c r="C11" s="19" t="s">
        <v>13</v>
      </c>
      <c r="D11" s="11">
        <v>142</v>
      </c>
      <c r="E11" s="23">
        <v>10.57</v>
      </c>
      <c r="F11" s="31">
        <v>368</v>
      </c>
      <c r="G11" s="23">
        <f>(F11/F7)*100</f>
        <v>25.222755311857437</v>
      </c>
    </row>
    <row r="12" spans="1:7" s="3" customFormat="1" ht="18" customHeight="1" x14ac:dyDescent="0.3">
      <c r="A12" s="2"/>
      <c r="B12" s="2"/>
      <c r="C12" s="6"/>
    </row>
    <row r="13" spans="1:7" s="8" customFormat="1" ht="18" customHeight="1" x14ac:dyDescent="0.2">
      <c r="A13" s="7" t="s">
        <v>10</v>
      </c>
    </row>
    <row r="14" spans="1:7" s="8" customFormat="1" ht="18" customHeight="1" x14ac:dyDescent="0.2">
      <c r="A14" s="9" t="s">
        <v>6</v>
      </c>
    </row>
    <row r="15" spans="1:7" s="8" customFormat="1" ht="18" customHeight="1" x14ac:dyDescent="0.2">
      <c r="A15" s="7" t="s">
        <v>2</v>
      </c>
    </row>
    <row r="16" spans="1:7" s="8" customFormat="1" ht="18" customHeight="1" x14ac:dyDescent="0.2">
      <c r="A16" s="7" t="s">
        <v>3</v>
      </c>
    </row>
    <row r="17" spans="1:1" s="8" customFormat="1" ht="18" customHeight="1" x14ac:dyDescent="0.2">
      <c r="A17" s="9" t="s">
        <v>7</v>
      </c>
    </row>
  </sheetData>
  <mergeCells count="5">
    <mergeCell ref="A3:A5"/>
    <mergeCell ref="B4:C4"/>
    <mergeCell ref="D4:E4"/>
    <mergeCell ref="F4:G4"/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Florecia Aguirre</dc:creator>
  <cp:lastModifiedBy>Florencia Aguirre</cp:lastModifiedBy>
  <dcterms:created xsi:type="dcterms:W3CDTF">2018-09-18T15:38:56Z</dcterms:created>
  <dcterms:modified xsi:type="dcterms:W3CDTF">2021-07-27T02:39:46Z</dcterms:modified>
</cp:coreProperties>
</file>